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<sst xmlns="http://schemas.openxmlformats.org/spreadsheetml/2006/main" count="179" uniqueCount="65">
  <si>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</si>
  <si>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</si>
  <si>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</si>
  <si>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</si>
  <si>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</si>
  <si>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</si>
  <si>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</si>
  <si>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</si>
  <si>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</si>
  <si>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</si>
  <si>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</si>
  <si>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</si>
  <si>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</si>
  <si>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</si>
  <si>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</si>
  <si>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</si>
  <si>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</si>
  <si>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</si>
  <si>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</si>
  <si>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</si>
  <si>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</si>
  <si>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</si>
  <si>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</si>
  <si>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</si>
  <si>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</si>
  <si>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</si>
  <si>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</si>
  <si>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</si>
  <si>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</si>
  <si>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</si>
  <si>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</si>
  <si>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</si>
  <si>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</si>
  <si>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</si>
  <si>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</si>
  <si>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</si>
  <si>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</si>
  <si>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</si>
  <si>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</si>
  <si>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</si>
  <si>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</si>
  <si>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</si>
  <si>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</si>
  <si>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</si>
  <si>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</si>
  <si>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</si>
  <si>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</si>
  <si>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127/2008</t>
  </si>
  <si>
    <t>Каша пшенная молочная жидкая</t>
  </si>
  <si>
    <t>День: четверг.</t>
  </si>
  <si>
    <t>148/2008</t>
  </si>
  <si>
    <t>Кофейный напиток</t>
  </si>
  <si>
    <t>.05.2013</t>
  </si>
  <si>
    <t>Масло сливочное порцией</t>
  </si>
  <si>
    <t>13/2008</t>
  </si>
  <si>
    <t>Салат из свежей капусты</t>
  </si>
  <si>
    <t>44/2008</t>
  </si>
  <si>
    <t>Агырчи шыд (блюдо удмуртской кухни)</t>
  </si>
  <si>
    <t>71/2008</t>
  </si>
  <si>
    <t>Суфле из говядины</t>
  </si>
  <si>
    <t>92/2008</t>
  </si>
  <si>
    <t>Картофельное пюре</t>
  </si>
  <si>
    <t>267/2013</t>
  </si>
  <si>
    <t>Напиток из шиповника</t>
  </si>
  <si>
    <t>Меню на "09" ноября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</si>
</sst>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9" t="s">
        <v>48</v>
      </c>
      <c r="C8" s="10">
        <v>200</v>
      </c>
      <c r="D8" s="10">
        <v>7</v>
      </c>
      <c r="E8" s="10">
        <v>9.1999999999999993</v>
      </c>
      <c r="F8" s="10">
        <v>33.4</v>
      </c>
      <c r="G8" s="10">
        <v>240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52</v>
      </c>
      <c r="B10" s="15" t="s">
        <v>53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15.809999999999999</v>
      </c>
      <c r="E12" s="13">
        <f>SUM(E8:E11)</f>
        <v>15.620000000000001</v>
      </c>
      <c r="F12" s="16">
        <f>SUM(F8:F11)</f>
        <v>95.611999999999995</v>
      </c>
      <c r="G12" s="13">
        <f>SUM(G8:G11)</f>
        <v>600.20000000000005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6" t="s">
        <v>54</v>
      </c>
      <c r="B14" s="14" t="s">
        <v>55</v>
      </c>
      <c r="C14" s="12">
        <v>90</v>
      </c>
      <c r="D14" s="12">
        <v>1.08</v>
      </c>
      <c r="E14" s="12">
        <v>4.41</v>
      </c>
      <c r="F14" s="12">
        <v>9.4499999999999993</v>
      </c>
      <c r="G14" s="12">
        <v>76.05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56</v>
      </c>
      <c r="B15" s="14" t="s">
        <v>57</v>
      </c>
      <c r="C15" s="12">
        <v>200</v>
      </c>
      <c r="D15" s="12">
        <v>6.32</v>
      </c>
      <c r="E15" s="12">
        <v>6</v>
      </c>
      <c r="F15" s="12">
        <v>13.2</v>
      </c>
      <c r="G15" s="12">
        <v>121.52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2" t="s">
        <v>62</v>
      </c>
      <c r="B18" s="9" t="s">
        <v>63</v>
      </c>
      <c r="C18" s="10">
        <v>200</v>
      </c>
      <c r="D18" s="10">
        <v>0.4</v>
      </c>
      <c r="E18" s="10">
        <v>0.2</v>
      </c>
      <c r="F18" s="10">
        <v>23.8</v>
      </c>
      <c r="G18" s="10">
        <v>100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820</v>
      </c>
      <c r="D21" s="16">
        <f>SUM(D14:D20)</f>
        <v>38.11</v>
      </c>
      <c r="E21" s="16">
        <f>SUM(E14:E20)</f>
        <v>27.95</v>
      </c>
      <c r="F21" s="16">
        <f>SUM(F14:F20)</f>
        <v>100.58999999999999</v>
      </c>
      <c r="G21" s="16">
        <f>SUM(G14:G20)</f>
        <v>782.43000000000006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1320</v>
      </c>
      <c r="D22" s="16">
        <f>SUM(D12+D21)</f>
        <v>53.92</v>
      </c>
      <c r="E22" s="16">
        <f>SUM(E12+E21)</f>
        <v>43.57</v>
      </c>
      <c r="F22" s="16">
        <f>SUM(F12+F21)</f>
        <v>196.202</v>
      </c>
      <c r="G22" s="16">
        <f>SUM(G12+G21)</f>
        <v>1382.63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47</v>
      </c>
      <c r="B28" s="9" t="s">
        <v>48</v>
      </c>
      <c r="C28" s="10">
        <v>200</v>
      </c>
      <c r="D28" s="10">
        <v>7</v>
      </c>
      <c r="E28" s="10">
        <v>9.1999999999999993</v>
      </c>
      <c r="F28" s="10">
        <v>33.4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52</v>
      </c>
      <c r="B30" s="15" t="s">
        <v>53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15.809999999999999</v>
      </c>
      <c r="E32" s="13">
        <f>SUM(E28:E31)</f>
        <v>15.620000000000001</v>
      </c>
      <c r="F32" s="16">
        <f>SUM(F28:F31)</f>
        <v>95.611999999999995</v>
      </c>
      <c r="G32" s="13">
        <f>SUM(G28:G31)</f>
        <v>600.20000000000005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6" t="s">
        <v>54</v>
      </c>
      <c r="B34" s="14" t="s">
        <v>55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56</v>
      </c>
      <c r="B35" s="14" t="s">
        <v>57</v>
      </c>
      <c r="C35" s="12">
        <v>250</v>
      </c>
      <c r="D35" s="12">
        <v>7.9</v>
      </c>
      <c r="E35" s="12">
        <v>7.5</v>
      </c>
      <c r="F35" s="12">
        <v>16.5</v>
      </c>
      <c r="G35" s="12">
        <v>151.9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25.3</v>
      </c>
      <c r="E36" s="10">
        <v>9.6999999999999993</v>
      </c>
      <c r="F36" s="8">
        <v>3.5</v>
      </c>
      <c r="G36" s="8">
        <v>206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2" t="s">
        <v>62</v>
      </c>
      <c r="B38" s="9" t="s">
        <v>63</v>
      </c>
      <c r="C38" s="10">
        <v>200</v>
      </c>
      <c r="D38" s="10">
        <v>0.4</v>
      </c>
      <c r="E38" s="10">
        <v>0.2</v>
      </c>
      <c r="F38" s="10">
        <v>23.8</v>
      </c>
      <c r="G38" s="10">
        <v>100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43.519999999999996</v>
      </c>
      <c r="E41" s="16">
        <f>SUM(E34:E40)</f>
        <v>31.9</v>
      </c>
      <c r="F41" s="16">
        <f>SUM(F34:F40)</f>
        <v>113.17999999999999</v>
      </c>
      <c r="G41" s="16">
        <f>SUM(G34:G40)</f>
        <v>886.26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59.33</v>
      </c>
      <c r="E42" s="16">
        <f>SUM(E32+E41)</f>
        <v>47.519999999999996</v>
      </c>
      <c r="F42" s="16">
        <f>SUM(F32+F41)</f>
        <v>208.79199999999997</v>
      </c>
      <c r="G42" s="16">
        <f>SUM(G32+G41)</f>
        <v>1486.46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47</v>
      </c>
      <c r="B8" s="9" t="s">
        <v>48</v>
      </c>
      <c r="C8" s="10">
        <v>200</v>
      </c>
      <c r="D8" s="45">
        <v>12.36</v>
      </c>
      <c r="E8" s="10">
        <v>7</v>
      </c>
      <c r="F8" s="10">
        <v>9.1999999999999993</v>
      </c>
      <c r="G8" s="10">
        <v>33.4</v>
      </c>
      <c r="H8" s="10">
        <v>240</v>
      </c>
    </row>
    <row r="9" spans="1:15">
      <c r="A9" s="8" t="s">
        <v>50</v>
      </c>
      <c r="B9" s="15" t="s">
        <v>51</v>
      </c>
      <c r="C9" s="49">
        <v>200</v>
      </c>
      <c r="D9" s="45">
        <v>9.24</v>
      </c>
      <c r="E9" s="49">
        <v>2.7</v>
      </c>
      <c r="F9" s="49">
        <v>2.8</v>
      </c>
      <c r="G9" s="49">
        <v>22.4</v>
      </c>
      <c r="H9" s="49">
        <v>153</v>
      </c>
    </row>
    <row r="10" spans="1:15">
      <c r="A10" s="72" t="s">
        <v>52</v>
      </c>
      <c r="B10" s="15" t="s">
        <v>53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37.81</v>
      </c>
      <c r="E12" s="16">
        <f t="shared" si="0"/>
        <v>15.809999999999999</v>
      </c>
      <c r="F12" s="13">
        <f t="shared" si="0"/>
        <v>15.620000000000001</v>
      </c>
      <c r="G12" s="13">
        <f t="shared" si="0"/>
        <v>95.611999999999995</v>
      </c>
      <c r="H12" s="13">
        <f t="shared" si="0"/>
        <v>600.20000000000005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6" t="s">
        <v>54</v>
      </c>
      <c r="B14" s="14" t="s">
        <v>55</v>
      </c>
      <c r="C14" s="12">
        <v>90</v>
      </c>
      <c r="D14" s="45">
        <v>4.74</v>
      </c>
      <c r="E14" s="12">
        <v>1.08</v>
      </c>
      <c r="F14" s="12">
        <v>4.41</v>
      </c>
      <c r="G14" s="12">
        <v>9.4499999999999993</v>
      </c>
      <c r="H14" s="12">
        <v>76.05</v>
      </c>
    </row>
    <row r="15" spans="1:15" ht="25.5">
      <c r="A15" s="8" t="s">
        <v>56</v>
      </c>
      <c r="B15" s="14" t="s">
        <v>57</v>
      </c>
      <c r="C15" s="12">
        <v>200</v>
      </c>
      <c r="D15" s="45">
        <v>6.93</v>
      </c>
      <c r="E15" s="12">
        <v>6.32</v>
      </c>
      <c r="F15" s="12">
        <v>6</v>
      </c>
      <c r="G15" s="12">
        <v>13.2</v>
      </c>
      <c r="H15" s="12">
        <v>121.52</v>
      </c>
    </row>
    <row r="16" spans="1:15">
      <c r="A16" s="8" t="s">
        <v>58</v>
      </c>
      <c r="B16" s="9" t="s">
        <v>59</v>
      </c>
      <c r="C16" s="10">
        <v>90</v>
      </c>
      <c r="D16" s="45">
        <v>75.34</v>
      </c>
      <c r="E16" s="8">
        <v>22.77</v>
      </c>
      <c r="F16" s="10">
        <v>8.73</v>
      </c>
      <c r="G16" s="8">
        <v>3.15</v>
      </c>
      <c r="H16" s="8">
        <v>185.4</v>
      </c>
    </row>
    <row r="17" spans="1:15">
      <c r="A17" s="8" t="s">
        <v>60</v>
      </c>
      <c r="B17" s="9" t="s">
        <v>61</v>
      </c>
      <c r="C17" s="10">
        <v>180</v>
      </c>
      <c r="D17" s="45">
        <v>12.45</v>
      </c>
      <c r="E17" s="10">
        <v>3.78</v>
      </c>
      <c r="F17" s="10">
        <v>8.1</v>
      </c>
      <c r="G17" s="10">
        <v>26.28</v>
      </c>
      <c r="H17" s="10">
        <v>196.2</v>
      </c>
    </row>
    <row r="18" spans="1:15">
      <c r="A18" s="92" t="s">
        <v>62</v>
      </c>
      <c r="B18" s="9" t="s">
        <v>63</v>
      </c>
      <c r="C18" s="10">
        <v>200</v>
      </c>
      <c r="D18" s="45">
        <v>6.46</v>
      </c>
      <c r="E18" s="10">
        <v>0.4</v>
      </c>
      <c r="F18" s="10">
        <v>0.2</v>
      </c>
      <c r="G18" s="10">
        <v>23.8</v>
      </c>
      <c r="H18" s="10">
        <v>100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820</v>
      </c>
      <c r="D21" s="16">
        <f t="shared" si="1"/>
        <v>108.92</v>
      </c>
      <c r="E21" s="16">
        <f t="shared" si="1"/>
        <v>38.11</v>
      </c>
      <c r="F21" s="16">
        <f t="shared" si="1"/>
        <v>27.95</v>
      </c>
      <c r="G21" s="16">
        <f t="shared" si="1"/>
        <v>100.58999999999999</v>
      </c>
      <c r="H21" s="16">
        <f t="shared" si="1"/>
        <v>782.43000000000006</v>
      </c>
    </row>
    <row r="22" spans="1:15">
      <c r="A22" s="45"/>
      <c r="B22" s="42" t="s">
        <v>15</v>
      </c>
      <c r="C22" s="16">
        <f t="shared" ref="C22:H22" si="2">C12+C21</f>
        <v>1320</v>
      </c>
      <c r="D22" s="16">
        <f t="shared" si="2"/>
        <v>146.73000000000002</v>
      </c>
      <c r="E22" s="16">
        <f t="shared" si="2"/>
        <v>53.92</v>
      </c>
      <c r="F22" s="16">
        <f t="shared" si="2"/>
        <v>43.57</v>
      </c>
      <c r="G22" s="16">
        <f t="shared" si="2"/>
        <v>196.202</v>
      </c>
      <c r="H22" s="16">
        <f t="shared" si="2"/>
        <v>1382.63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6" t="s">
        <v>54</v>
      </c>
      <c r="B28" s="14" t="s">
        <v>55</v>
      </c>
      <c r="C28" s="12">
        <v>100</v>
      </c>
      <c r="D28" s="45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56</v>
      </c>
      <c r="B29" s="14" t="s">
        <v>57</v>
      </c>
      <c r="C29" s="12">
        <v>250</v>
      </c>
      <c r="D29" s="45">
        <v>11.15</v>
      </c>
      <c r="E29" s="12">
        <v>7.9</v>
      </c>
      <c r="F29" s="12">
        <v>7.5</v>
      </c>
      <c r="G29" s="12">
        <v>16.5</v>
      </c>
      <c r="H29" s="12">
        <v>151.9</v>
      </c>
    </row>
    <row r="30" spans="1:15">
      <c r="A30" s="8" t="s">
        <v>58</v>
      </c>
      <c r="B30" s="9" t="s">
        <v>59</v>
      </c>
      <c r="C30" s="10">
        <v>100</v>
      </c>
      <c r="D30" s="45">
        <v>108.84</v>
      </c>
      <c r="E30" s="8">
        <v>25.3</v>
      </c>
      <c r="F30" s="10">
        <v>9.6999999999999993</v>
      </c>
      <c r="G30" s="8">
        <v>3.5</v>
      </c>
      <c r="H30" s="8">
        <v>206</v>
      </c>
    </row>
    <row r="31" spans="1:15">
      <c r="A31" s="8" t="s">
        <v>60</v>
      </c>
      <c r="B31" s="9" t="s">
        <v>61</v>
      </c>
      <c r="C31" s="10">
        <v>200</v>
      </c>
      <c r="D31" s="45">
        <v>18.03</v>
      </c>
      <c r="E31" s="10">
        <v>4.2</v>
      </c>
      <c r="F31" s="10">
        <v>9</v>
      </c>
      <c r="G31" s="10">
        <v>29.2</v>
      </c>
      <c r="H31" s="10">
        <v>218</v>
      </c>
    </row>
    <row r="32" spans="1:15">
      <c r="A32" s="92" t="s">
        <v>62</v>
      </c>
      <c r="B32" s="9" t="s">
        <v>63</v>
      </c>
      <c r="C32" s="10">
        <v>200</v>
      </c>
      <c r="D32" s="45">
        <v>8.4</v>
      </c>
      <c r="E32" s="10">
        <v>0.4</v>
      </c>
      <c r="F32" s="10">
        <v>0.2</v>
      </c>
      <c r="G32" s="10">
        <v>23.8</v>
      </c>
      <c r="H32" s="10">
        <v>100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156.78000000000003</v>
      </c>
      <c r="E35" s="16">
        <f>SUM(E28:E34)</f>
        <v>43.519999999999996</v>
      </c>
      <c r="F35" s="16">
        <f>SUM(F28:F34)</f>
        <v>31.9</v>
      </c>
      <c r="G35" s="16">
        <f>SUM(G28:G34)</f>
        <v>113.17999999999999</v>
      </c>
      <c r="H35" s="16">
        <f>SUM(H28:H34)</f>
        <v>886.26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2"/>
      <c r="I1" t="s">
        <v>24</v>
      </c>
      <c r="J1" s="53">
        <v>45239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4"/>
      <c r="F7" s="81"/>
      <c r="G7" s="77"/>
      <c r="H7" s="77"/>
      <c r="I7" s="77"/>
      <c r="J7" s="94"/>
      <c r="K7" s="93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7" t="s">
        <v>54</v>
      </c>
      <c r="D12" s="90" t="s">
        <v>55</v>
      </c>
      <c r="E12" s="91">
        <v>90</v>
      </c>
      <c r="F12" s="81">
        <v>4.74</v>
      </c>
      <c r="G12" s="91">
        <v>76.05</v>
      </c>
      <c r="H12" s="91">
        <v>1.08</v>
      </c>
      <c r="I12" s="91">
        <v>4.41</v>
      </c>
      <c r="J12" s="91">
        <v>9.4499999999999993</v>
      </c>
    </row>
    <row r="13" spans="1:11" ht="25.5">
      <c r="A13" s="46"/>
      <c r="B13" s="45" t="s">
        <v>39</v>
      </c>
      <c r="C13" s="74" t="s">
        <v>56</v>
      </c>
      <c r="D13" s="90" t="s">
        <v>57</v>
      </c>
      <c r="E13" s="91">
        <v>200</v>
      </c>
      <c r="F13" s="81">
        <v>6.93</v>
      </c>
      <c r="G13" s="91">
        <v>121.52</v>
      </c>
      <c r="H13" s="91">
        <v>6.32</v>
      </c>
      <c r="I13" s="91">
        <v>6</v>
      </c>
      <c r="J13" s="91">
        <v>13.2</v>
      </c>
    </row>
    <row r="14" spans="1:11">
      <c r="A14" s="46"/>
      <c r="B14" s="45" t="s">
        <v>40</v>
      </c>
      <c r="C14" s="74" t="s">
        <v>58</v>
      </c>
      <c r="D14" s="78" t="s">
        <v>59</v>
      </c>
      <c r="E14" s="75">
        <v>90</v>
      </c>
      <c r="F14" s="81">
        <v>75.34</v>
      </c>
      <c r="G14" s="74">
        <v>185.4</v>
      </c>
      <c r="H14" s="74">
        <v>22.77</v>
      </c>
      <c r="I14" s="75">
        <v>8.73</v>
      </c>
      <c r="J14" s="74">
        <v>3.15</v>
      </c>
    </row>
    <row r="15" spans="1:11">
      <c r="A15" s="46"/>
      <c r="B15" s="45" t="s">
        <v>41</v>
      </c>
      <c r="C15" s="74" t="s">
        <v>60</v>
      </c>
      <c r="D15" s="78" t="s">
        <v>61</v>
      </c>
      <c r="E15" s="75">
        <v>180</v>
      </c>
      <c r="F15" s="81">
        <v>12.45</v>
      </c>
      <c r="G15" s="75">
        <v>196.2</v>
      </c>
      <c r="H15" s="75">
        <v>3.78</v>
      </c>
      <c r="I15" s="75">
        <v>8.1</v>
      </c>
      <c r="J15" s="75">
        <v>26.28</v>
      </c>
    </row>
    <row r="16" spans="1:11">
      <c r="A16" s="46"/>
      <c r="B16" s="45" t="s">
        <v>42</v>
      </c>
      <c r="C16" s="95" t="s">
        <v>62</v>
      </c>
      <c r="D16" s="78" t="s">
        <v>63</v>
      </c>
      <c r="E16" s="75">
        <v>200</v>
      </c>
      <c r="F16" s="81">
        <v>6.46</v>
      </c>
      <c r="G16" s="75">
        <v>100</v>
      </c>
      <c r="H16" s="75">
        <v>0.4</v>
      </c>
      <c r="I16" s="75">
        <v>0.2</v>
      </c>
      <c r="J16" s="75">
        <v>23.8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2023-11-06T09:41:42Z</dcterms:modified>
</cp:coreProperties>
</file>