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<sst xmlns="http://schemas.openxmlformats.org/spreadsheetml/2006/main" count="179" uniqueCount="65">
  <si>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</si>
  <si>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</si>
  <si>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</si>
  <si>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</si>
  <si>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</si>
  <si>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</si>
  <si>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</si>
  <si>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</si>
  <si>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</si>
  <si>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</si>
  <si>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</si>
  <si>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</si>
  <si>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</si>
  <si>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</si>
  <si>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</si>
  <si>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</si>
  <si>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</si>
  <si>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</si>
  <si>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</si>
  <si>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</si>
  <si>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</si>
  <si>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</si>
  <si>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</si>
  <si>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</si>
  <si>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</si>
  <si>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</si>
  <si>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</si>
  <si>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</si>
  <si>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</si>
  <si>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</si>
  <si>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</si>
  <si>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</si>
  <si>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</si>
  <si>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</si>
  <si>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</si>
  <si>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</si>
  <si>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</si>
  <si>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</si>
  <si>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</si>
  <si>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</si>
  <si>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</si>
  <si>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</si>
  <si>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</si>
  <si>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</si>
  <si>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</si>
  <si>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</si>
  <si>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</si>
  <si>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148/2008</t>
  </si>
  <si>
    <t>Кофейный напиток</t>
  </si>
  <si>
    <t>.05.2013</t>
  </si>
  <si>
    <t>Масло сливочное порцией</t>
  </si>
  <si>
    <t>День: пятница.</t>
  </si>
  <si>
    <t>119/2008</t>
  </si>
  <si>
    <t>Каша "Дружба" вязкая</t>
  </si>
  <si>
    <t>251/2013</t>
  </si>
  <si>
    <t>Компот из свежих плодов (яблоки)</t>
  </si>
  <si>
    <t>30/2008</t>
  </si>
  <si>
    <t>Винегрет овощной</t>
  </si>
  <si>
    <t>46/2008</t>
  </si>
  <si>
    <t>Суп картофельный с макаронными изделиями</t>
  </si>
  <si>
    <t>88/2008</t>
  </si>
  <si>
    <t>Котлета рыбная "Нептун"</t>
  </si>
  <si>
    <t>128/2008</t>
  </si>
  <si>
    <t>Каша пшеничная молочная жидкая</t>
  </si>
  <si>
    <t>Меню на "01" марта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</si>
</sst>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25"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6" t="s">
        <v>18</v>
      </c>
      <c r="B1" s="96"/>
      <c r="C1" s="96"/>
      <c r="D1" s="96"/>
      <c r="E1" s="96"/>
      <c r="F1" s="96"/>
      <c r="G1" s="96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9" t="s">
        <v>53</v>
      </c>
      <c r="C8" s="10">
        <v>200</v>
      </c>
      <c r="D8" s="10">
        <v>6.8</v>
      </c>
      <c r="E8" s="10">
        <v>8.1999999999999993</v>
      </c>
      <c r="F8" s="10">
        <v>41.2</v>
      </c>
      <c r="G8" s="10">
        <v>260.39999999999998</v>
      </c>
      <c r="H8" s="32"/>
      <c r="I8" s="33"/>
      <c r="J8" s="33"/>
      <c r="K8" s="33"/>
      <c r="L8" s="32"/>
      <c r="M8" s="32"/>
      <c r="N8" s="33"/>
      <c r="O8" s="33"/>
    </row>
    <row r="9" spans="1:15" s="50" customFormat="1" ht="12.75">
      <c r="A9" s="8" t="s">
        <v>54</v>
      </c>
      <c r="B9" s="15" t="s">
        <v>55</v>
      </c>
      <c r="C9" s="49">
        <v>200</v>
      </c>
      <c r="D9" s="49">
        <v>0.6</v>
      </c>
      <c r="E9" s="49">
        <v>0</v>
      </c>
      <c r="F9" s="49">
        <v>31.4</v>
      </c>
      <c r="G9" s="49">
        <v>124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2" t="s">
        <v>49</v>
      </c>
      <c r="B10" s="15" t="s">
        <v>50</v>
      </c>
      <c r="C10" s="51">
        <v>20</v>
      </c>
      <c r="D10" s="49">
        <v>0.03</v>
      </c>
      <c r="E10" s="49">
        <v>2.9</v>
      </c>
      <c r="F10" s="49">
        <v>5.1999999999999998E-2</v>
      </c>
      <c r="G10" s="49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2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13.51</v>
      </c>
      <c r="E12" s="13">
        <f>SUM(E8:E11)</f>
        <v>11.82</v>
      </c>
      <c r="F12" s="16">
        <f>SUM(F8:F11)</f>
        <v>112.41200000000001</v>
      </c>
      <c r="G12" s="13">
        <f>SUM(G8:G11)</f>
        <v>591.59999999999991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94" t="s">
        <v>56</v>
      </c>
      <c r="B14" s="14" t="s">
        <v>57</v>
      </c>
      <c r="C14" s="12">
        <v>80</v>
      </c>
      <c r="D14" s="12">
        <v>1.04</v>
      </c>
      <c r="E14" s="12">
        <v>7.92</v>
      </c>
      <c r="F14" s="12">
        <v>6.72</v>
      </c>
      <c r="G14" s="12">
        <v>102.32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58</v>
      </c>
      <c r="B15" s="14" t="s">
        <v>59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60</v>
      </c>
      <c r="B16" s="9" t="s">
        <v>61</v>
      </c>
      <c r="C16" s="10">
        <v>90</v>
      </c>
      <c r="D16" s="8">
        <v>115.2</v>
      </c>
      <c r="E16" s="10">
        <v>12.24</v>
      </c>
      <c r="F16" s="8">
        <v>8.91</v>
      </c>
      <c r="G16" s="8">
        <v>186.21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6.12</v>
      </c>
      <c r="E17" s="10">
        <v>8.1</v>
      </c>
      <c r="F17" s="10">
        <v>29.88</v>
      </c>
      <c r="G17" s="10">
        <v>181.8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" t="s">
        <v>47</v>
      </c>
      <c r="B18" s="15" t="s">
        <v>48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810</v>
      </c>
      <c r="D21" s="16">
        <f>SUM(D14:D20)</f>
        <v>131.13999999999999</v>
      </c>
      <c r="E21" s="16">
        <f>SUM(E14:E20)</f>
        <v>33.57</v>
      </c>
      <c r="F21" s="16">
        <f>SUM(F14:F20)</f>
        <v>109.42</v>
      </c>
      <c r="G21" s="16">
        <f>SUM(G14:G20)</f>
        <v>822.58999999999992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1310</v>
      </c>
      <c r="D22" s="16">
        <f>SUM(D12+D21)</f>
        <v>144.64999999999998</v>
      </c>
      <c r="E22" s="16">
        <f>SUM(E12+E21)</f>
        <v>45.39</v>
      </c>
      <c r="F22" s="16">
        <f>SUM(F12+F21)</f>
        <v>221.83199999999999</v>
      </c>
      <c r="G22" s="16">
        <f>SUM(G12+G21)</f>
        <v>1414.1899999999998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52</v>
      </c>
      <c r="B28" s="9" t="s">
        <v>53</v>
      </c>
      <c r="C28" s="10">
        <v>200</v>
      </c>
      <c r="D28" s="10">
        <v>6.8</v>
      </c>
      <c r="E28" s="10">
        <v>8.1999999999999993</v>
      </c>
      <c r="F28" s="10">
        <v>41.2</v>
      </c>
      <c r="G28" s="10">
        <v>260.39999999999998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54</v>
      </c>
      <c r="B29" s="15" t="s">
        <v>55</v>
      </c>
      <c r="C29" s="49">
        <v>200</v>
      </c>
      <c r="D29" s="49">
        <v>0.6</v>
      </c>
      <c r="E29" s="49">
        <v>0</v>
      </c>
      <c r="F29" s="49">
        <v>31.4</v>
      </c>
      <c r="G29" s="49">
        <v>124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2" t="s">
        <v>49</v>
      </c>
      <c r="B30" s="15" t="s">
        <v>50</v>
      </c>
      <c r="C30" s="51">
        <v>20</v>
      </c>
      <c r="D30" s="49">
        <v>0.03</v>
      </c>
      <c r="E30" s="49">
        <v>2.9</v>
      </c>
      <c r="F30" s="49">
        <v>5.1999999999999998E-2</v>
      </c>
      <c r="G30" s="49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72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13.51</v>
      </c>
      <c r="E32" s="13">
        <f>SUM(E28:E31)</f>
        <v>11.82</v>
      </c>
      <c r="F32" s="16">
        <f>SUM(F28:F31)</f>
        <v>112.41200000000001</v>
      </c>
      <c r="G32" s="13">
        <f>SUM(G28:G31)</f>
        <v>591.59999999999991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>
      <c r="A34" s="94" t="s">
        <v>56</v>
      </c>
      <c r="B34" s="14" t="s">
        <v>57</v>
      </c>
      <c r="C34" s="12">
        <v>100</v>
      </c>
      <c r="D34" s="12">
        <v>1.3</v>
      </c>
      <c r="E34" s="12">
        <v>9.9</v>
      </c>
      <c r="F34" s="12">
        <v>8.4</v>
      </c>
      <c r="G34" s="12">
        <v>127.9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58</v>
      </c>
      <c r="B35" s="14" t="s">
        <v>59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60</v>
      </c>
      <c r="B36" s="9" t="s">
        <v>61</v>
      </c>
      <c r="C36" s="10">
        <v>100</v>
      </c>
      <c r="D36" s="8">
        <v>12.8</v>
      </c>
      <c r="E36" s="10">
        <v>13.6</v>
      </c>
      <c r="F36" s="8">
        <v>9.9</v>
      </c>
      <c r="G36" s="8">
        <v>206.9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6.8</v>
      </c>
      <c r="E37" s="10">
        <v>9</v>
      </c>
      <c r="F37" s="10">
        <v>33.200000000000003</v>
      </c>
      <c r="G37" s="10">
        <v>202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" t="s">
        <v>47</v>
      </c>
      <c r="B38" s="15" t="s">
        <v>48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31.02</v>
      </c>
      <c r="E41" s="16">
        <f>SUM(E34:E40)</f>
        <v>38.4</v>
      </c>
      <c r="F41" s="16">
        <f>SUM(F34:F40)</f>
        <v>124.58</v>
      </c>
      <c r="G41" s="16">
        <f>SUM(G34:G40)</f>
        <v>935.66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44.53</v>
      </c>
      <c r="E42" s="16">
        <f>SUM(E32+E41)</f>
        <v>50.22</v>
      </c>
      <c r="F42" s="16">
        <f>SUM(F32+F41)</f>
        <v>236.99200000000002</v>
      </c>
      <c r="G42" s="16">
        <f>SUM(G32+G41)</f>
        <v>1527.2599999999998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D1" sqref="D1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1" t="s">
        <v>64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51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0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52</v>
      </c>
      <c r="B8" s="9" t="s">
        <v>53</v>
      </c>
      <c r="C8" s="10">
        <v>200</v>
      </c>
      <c r="D8" s="45">
        <v>13.7</v>
      </c>
      <c r="E8" s="10">
        <v>6.8</v>
      </c>
      <c r="F8" s="10">
        <v>8.1999999999999993</v>
      </c>
      <c r="G8" s="10">
        <v>41.2</v>
      </c>
      <c r="H8" s="10">
        <v>260.39999999999998</v>
      </c>
    </row>
    <row r="9" spans="1:15">
      <c r="A9" s="8" t="s">
        <v>54</v>
      </c>
      <c r="B9" s="15" t="s">
        <v>55</v>
      </c>
      <c r="C9" s="49">
        <v>200</v>
      </c>
      <c r="D9" s="45">
        <v>7.36</v>
      </c>
      <c r="E9" s="49">
        <v>0.6</v>
      </c>
      <c r="F9" s="49">
        <v>0</v>
      </c>
      <c r="G9" s="49">
        <v>31.4</v>
      </c>
      <c r="H9" s="49">
        <v>124</v>
      </c>
    </row>
    <row r="10" spans="1:15">
      <c r="A10" s="72" t="s">
        <v>49</v>
      </c>
      <c r="B10" s="15" t="s">
        <v>50</v>
      </c>
      <c r="C10" s="51">
        <v>20</v>
      </c>
      <c r="D10" s="45">
        <v>12.05</v>
      </c>
      <c r="E10" s="49">
        <v>0.03</v>
      </c>
      <c r="F10" s="49">
        <v>2.9</v>
      </c>
      <c r="G10" s="49">
        <v>5.1999999999999998E-2</v>
      </c>
      <c r="H10" s="49">
        <v>26.4</v>
      </c>
    </row>
    <row r="11" spans="1:15">
      <c r="A11" s="72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3">
        <f t="shared" ref="C12:H12" si="0">SUM(C8:C11)</f>
        <v>500</v>
      </c>
      <c r="D12" s="45">
        <f t="shared" si="0"/>
        <v>37.269999999999996</v>
      </c>
      <c r="E12" s="16">
        <f t="shared" si="0"/>
        <v>13.51</v>
      </c>
      <c r="F12" s="13">
        <f t="shared" si="0"/>
        <v>11.82</v>
      </c>
      <c r="G12" s="13">
        <f t="shared" si="0"/>
        <v>112.41200000000001</v>
      </c>
      <c r="H12" s="13">
        <f t="shared" si="0"/>
        <v>591.59999999999991</v>
      </c>
    </row>
    <row r="13" spans="1:15">
      <c r="A13" s="46"/>
      <c r="B13" s="43" t="s">
        <v>12</v>
      </c>
      <c r="C13" s="48"/>
      <c r="D13" s="48"/>
      <c r="E13" s="27"/>
      <c r="F13" s="27"/>
      <c r="G13" s="27"/>
      <c r="H13" s="26"/>
    </row>
    <row r="14" spans="1:15">
      <c r="A14" s="94" t="s">
        <v>56</v>
      </c>
      <c r="B14" s="14" t="s">
        <v>57</v>
      </c>
      <c r="C14" s="12">
        <v>80</v>
      </c>
      <c r="D14" s="45">
        <v>4.6399999999999997</v>
      </c>
      <c r="E14" s="12">
        <v>1.04</v>
      </c>
      <c r="F14" s="12">
        <v>7.92</v>
      </c>
      <c r="G14" s="12">
        <v>6.72</v>
      </c>
      <c r="H14" s="12">
        <v>102.32</v>
      </c>
    </row>
    <row r="15" spans="1:15" ht="25.5">
      <c r="A15" s="8" t="s">
        <v>58</v>
      </c>
      <c r="B15" s="14" t="s">
        <v>59</v>
      </c>
      <c r="C15" s="12">
        <v>200</v>
      </c>
      <c r="D15" s="45">
        <v>4.59</v>
      </c>
      <c r="E15" s="12">
        <v>2.3199999999999998</v>
      </c>
      <c r="F15" s="12">
        <v>2</v>
      </c>
      <c r="G15" s="12">
        <v>16.8</v>
      </c>
      <c r="H15" s="12">
        <v>96</v>
      </c>
    </row>
    <row r="16" spans="1:15">
      <c r="A16" s="8" t="s">
        <v>60</v>
      </c>
      <c r="B16" s="9" t="s">
        <v>61</v>
      </c>
      <c r="C16" s="10">
        <v>90</v>
      </c>
      <c r="D16" s="45">
        <v>30.51</v>
      </c>
      <c r="E16" s="8">
        <v>115.2</v>
      </c>
      <c r="F16" s="10">
        <v>12.24</v>
      </c>
      <c r="G16" s="8">
        <v>8.91</v>
      </c>
      <c r="H16" s="8">
        <v>186.21</v>
      </c>
    </row>
    <row r="17" spans="1:15">
      <c r="A17" s="8" t="s">
        <v>62</v>
      </c>
      <c r="B17" s="9" t="s">
        <v>63</v>
      </c>
      <c r="C17" s="10">
        <v>180</v>
      </c>
      <c r="D17" s="45">
        <v>10.44</v>
      </c>
      <c r="E17" s="10">
        <v>6.12</v>
      </c>
      <c r="F17" s="10">
        <v>8.1</v>
      </c>
      <c r="G17" s="10">
        <v>29.88</v>
      </c>
      <c r="H17" s="10">
        <v>181.8</v>
      </c>
    </row>
    <row r="18" spans="1:15">
      <c r="A18" s="8" t="s">
        <v>47</v>
      </c>
      <c r="B18" s="15" t="s">
        <v>48</v>
      </c>
      <c r="C18" s="49">
        <v>200</v>
      </c>
      <c r="D18" s="45">
        <v>9.24</v>
      </c>
      <c r="E18" s="49">
        <v>2.7</v>
      </c>
      <c r="F18" s="49">
        <v>2.8</v>
      </c>
      <c r="G18" s="49">
        <v>22.4</v>
      </c>
      <c r="H18" s="49">
        <v>153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810</v>
      </c>
      <c r="D21" s="16">
        <f t="shared" si="1"/>
        <v>62.42</v>
      </c>
      <c r="E21" s="16">
        <f t="shared" si="1"/>
        <v>131.13999999999999</v>
      </c>
      <c r="F21" s="16">
        <f t="shared" si="1"/>
        <v>33.57</v>
      </c>
      <c r="G21" s="16">
        <f t="shared" si="1"/>
        <v>109.42</v>
      </c>
      <c r="H21" s="16">
        <f t="shared" si="1"/>
        <v>822.58999999999992</v>
      </c>
    </row>
    <row r="22" spans="1:15">
      <c r="A22" s="45"/>
      <c r="B22" s="42" t="s">
        <v>15</v>
      </c>
      <c r="C22" s="16">
        <f t="shared" ref="C22:H22" si="2">C12+C21</f>
        <v>1310</v>
      </c>
      <c r="D22" s="16">
        <f t="shared" si="2"/>
        <v>99.69</v>
      </c>
      <c r="E22" s="16">
        <f t="shared" si="2"/>
        <v>144.64999999999998</v>
      </c>
      <c r="F22" s="16">
        <f t="shared" si="2"/>
        <v>45.39</v>
      </c>
      <c r="G22" s="16">
        <f t="shared" si="2"/>
        <v>221.83199999999999</v>
      </c>
      <c r="H22" s="16">
        <f t="shared" si="2"/>
        <v>1414.1899999999998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0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>
      <c r="A28" s="94" t="s">
        <v>56</v>
      </c>
      <c r="B28" s="14" t="s">
        <v>57</v>
      </c>
      <c r="C28" s="12">
        <v>100</v>
      </c>
      <c r="D28" s="45">
        <v>7.53</v>
      </c>
      <c r="E28" s="12">
        <v>1.3</v>
      </c>
      <c r="F28" s="12">
        <v>9.9</v>
      </c>
      <c r="G28" s="12">
        <v>8.4</v>
      </c>
      <c r="H28" s="12">
        <v>127.9</v>
      </c>
    </row>
    <row r="29" spans="1:15" ht="25.5">
      <c r="A29" s="8" t="s">
        <v>58</v>
      </c>
      <c r="B29" s="14" t="s">
        <v>59</v>
      </c>
      <c r="C29" s="12">
        <v>250</v>
      </c>
      <c r="D29" s="45">
        <v>7.45</v>
      </c>
      <c r="E29" s="12">
        <v>2.9</v>
      </c>
      <c r="F29" s="12">
        <v>2.5</v>
      </c>
      <c r="G29" s="12">
        <v>21</v>
      </c>
      <c r="H29" s="12">
        <v>120</v>
      </c>
    </row>
    <row r="30" spans="1:15">
      <c r="A30" s="8" t="s">
        <v>60</v>
      </c>
      <c r="B30" s="9" t="s">
        <v>61</v>
      </c>
      <c r="C30" s="10">
        <v>100</v>
      </c>
      <c r="D30" s="45">
        <v>43.88</v>
      </c>
      <c r="E30" s="8">
        <v>12.8</v>
      </c>
      <c r="F30" s="10">
        <v>13.6</v>
      </c>
      <c r="G30" s="8">
        <v>9.9</v>
      </c>
      <c r="H30" s="8">
        <v>206.9</v>
      </c>
    </row>
    <row r="31" spans="1:15">
      <c r="A31" s="8" t="s">
        <v>62</v>
      </c>
      <c r="B31" s="9" t="s">
        <v>63</v>
      </c>
      <c r="C31" s="10">
        <v>200</v>
      </c>
      <c r="D31" s="45">
        <v>15.34</v>
      </c>
      <c r="E31" s="10">
        <v>6.8</v>
      </c>
      <c r="F31" s="10">
        <v>9</v>
      </c>
      <c r="G31" s="10">
        <v>33.200000000000003</v>
      </c>
      <c r="H31" s="10">
        <v>202</v>
      </c>
    </row>
    <row r="32" spans="1:15">
      <c r="A32" s="8" t="s">
        <v>47</v>
      </c>
      <c r="B32" s="15" t="s">
        <v>48</v>
      </c>
      <c r="C32" s="49">
        <v>200</v>
      </c>
      <c r="D32" s="45">
        <v>12.01</v>
      </c>
      <c r="E32" s="49">
        <v>2.7</v>
      </c>
      <c r="F32" s="49">
        <v>2.8</v>
      </c>
      <c r="G32" s="49">
        <v>22.4</v>
      </c>
      <c r="H32" s="49">
        <v>153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3">
        <f t="shared" ref="C35" si="3">SUM(C28:C34)</f>
        <v>920</v>
      </c>
      <c r="D35" s="83">
        <f>SUM(D28:D34)</f>
        <v>89.73</v>
      </c>
      <c r="E35" s="16">
        <f>SUM(E28:E34)</f>
        <v>31.02</v>
      </c>
      <c r="F35" s="16">
        <f>SUM(F28:F34)</f>
        <v>38.4</v>
      </c>
      <c r="G35" s="16">
        <f>SUM(G28:G34)</f>
        <v>124.58</v>
      </c>
      <c r="H35" s="16">
        <f>SUM(H28:H34)</f>
        <v>935.66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D8" sqref="D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7" t="s">
        <v>22</v>
      </c>
      <c r="C1" s="98"/>
      <c r="D1" s="99"/>
      <c r="E1" t="s">
        <v>23</v>
      </c>
      <c r="F1" s="52"/>
      <c r="I1" t="s">
        <v>24</v>
      </c>
      <c r="J1" s="53">
        <v>45352</v>
      </c>
    </row>
    <row r="2" spans="1:11" ht="15.75" thickBot="1"/>
    <row r="3" spans="1:11" ht="15.75" thickBot="1">
      <c r="A3" s="54" t="s">
        <v>25</v>
      </c>
      <c r="B3" s="55" t="s">
        <v>26</v>
      </c>
      <c r="C3" s="55" t="s">
        <v>1</v>
      </c>
      <c r="D3" s="55" t="s">
        <v>27</v>
      </c>
      <c r="E3" s="55" t="s">
        <v>28</v>
      </c>
      <c r="F3" s="55" t="s">
        <v>29</v>
      </c>
      <c r="G3" s="55" t="s">
        <v>30</v>
      </c>
      <c r="H3" s="55" t="s">
        <v>6</v>
      </c>
      <c r="I3" s="55" t="s">
        <v>7</v>
      </c>
      <c r="J3" s="55" t="s">
        <v>8</v>
      </c>
    </row>
    <row r="4" spans="1:11">
      <c r="A4" s="56" t="s">
        <v>31</v>
      </c>
      <c r="B4" s="57" t="s">
        <v>32</v>
      </c>
      <c r="C4" s="74"/>
      <c r="D4" s="78"/>
      <c r="E4" s="75"/>
      <c r="F4" s="81"/>
      <c r="G4" s="75"/>
      <c r="H4" s="75"/>
      <c r="I4" s="75"/>
      <c r="J4" s="75"/>
    </row>
    <row r="5" spans="1:11">
      <c r="A5" s="58"/>
      <c r="B5" s="45" t="s">
        <v>33</v>
      </c>
      <c r="C5" s="74"/>
      <c r="D5" s="76"/>
      <c r="E5" s="77"/>
      <c r="F5" s="81"/>
      <c r="G5" s="77"/>
      <c r="H5" s="77"/>
      <c r="I5" s="77"/>
      <c r="J5" s="77"/>
    </row>
    <row r="6" spans="1:11">
      <c r="A6" s="58"/>
      <c r="B6" s="45" t="s">
        <v>34</v>
      </c>
      <c r="C6" s="85"/>
      <c r="D6" s="78"/>
      <c r="E6" s="79"/>
      <c r="F6" s="81"/>
      <c r="G6" s="80"/>
      <c r="H6" s="80"/>
      <c r="I6" s="80"/>
      <c r="J6" s="80"/>
    </row>
    <row r="7" spans="1:11">
      <c r="A7" s="58"/>
      <c r="B7" s="59"/>
      <c r="C7" s="86"/>
      <c r="D7" s="76"/>
      <c r="E7" s="93"/>
      <c r="F7" s="81"/>
      <c r="G7" s="77"/>
      <c r="H7" s="77"/>
      <c r="I7" s="77"/>
      <c r="J7" s="93"/>
      <c r="K7" s="92"/>
    </row>
    <row r="8" spans="1:11">
      <c r="A8" s="58"/>
      <c r="B8" s="60"/>
      <c r="C8" s="81"/>
      <c r="D8" s="81"/>
      <c r="E8" s="81"/>
      <c r="F8" s="81"/>
      <c r="G8" s="81"/>
      <c r="H8" s="81"/>
      <c r="I8" s="81"/>
      <c r="J8" s="81"/>
      <c r="K8" s="84"/>
    </row>
    <row r="9" spans="1:11">
      <c r="A9" s="63" t="s">
        <v>35</v>
      </c>
      <c r="B9" s="64" t="s">
        <v>36</v>
      </c>
      <c r="C9" s="87"/>
      <c r="D9" s="88"/>
      <c r="E9" s="89"/>
      <c r="F9" s="82"/>
      <c r="G9" s="89"/>
      <c r="H9" s="89"/>
      <c r="I9" s="89"/>
      <c r="J9" s="89"/>
    </row>
    <row r="10" spans="1:11">
      <c r="A10" s="46"/>
      <c r="B10" s="59"/>
      <c r="C10" s="87"/>
      <c r="D10" s="88"/>
      <c r="E10" s="89"/>
      <c r="F10" s="82"/>
      <c r="G10" s="89"/>
      <c r="H10" s="89"/>
      <c r="I10" s="89"/>
      <c r="J10" s="89"/>
    </row>
    <row r="11" spans="1:11">
      <c r="A11" s="67"/>
      <c r="B11" s="59"/>
      <c r="C11" s="87"/>
      <c r="D11" s="88"/>
      <c r="E11" s="89"/>
      <c r="F11" s="82"/>
      <c r="G11" s="89"/>
      <c r="H11" s="89"/>
      <c r="I11" s="89"/>
      <c r="J11" s="89"/>
    </row>
    <row r="12" spans="1:11">
      <c r="A12" s="63" t="s">
        <v>37</v>
      </c>
      <c r="B12" s="45" t="s">
        <v>38</v>
      </c>
      <c r="C12" s="95" t="s">
        <v>56</v>
      </c>
      <c r="D12" s="90" t="s">
        <v>57</v>
      </c>
      <c r="E12" s="91">
        <v>80</v>
      </c>
      <c r="F12" s="81">
        <v>4.6399999999999997</v>
      </c>
      <c r="G12" s="91">
        <v>102.32</v>
      </c>
      <c r="H12" s="91">
        <v>1.04</v>
      </c>
      <c r="I12" s="91">
        <v>7.92</v>
      </c>
      <c r="J12" s="91">
        <v>6.72</v>
      </c>
    </row>
    <row r="13" spans="1:11" ht="25.5">
      <c r="A13" s="46"/>
      <c r="B13" s="45" t="s">
        <v>39</v>
      </c>
      <c r="C13" s="74" t="s">
        <v>58</v>
      </c>
      <c r="D13" s="90" t="s">
        <v>59</v>
      </c>
      <c r="E13" s="91">
        <v>200</v>
      </c>
      <c r="F13" s="81">
        <v>4.59</v>
      </c>
      <c r="G13" s="91">
        <v>96</v>
      </c>
      <c r="H13" s="91">
        <v>2.3199999999999998</v>
      </c>
      <c r="I13" s="91">
        <v>2</v>
      </c>
      <c r="J13" s="91">
        <v>16.8</v>
      </c>
    </row>
    <row r="14" spans="1:11">
      <c r="A14" s="46"/>
      <c r="B14" s="45" t="s">
        <v>40</v>
      </c>
      <c r="C14" s="74" t="s">
        <v>60</v>
      </c>
      <c r="D14" s="78" t="s">
        <v>61</v>
      </c>
      <c r="E14" s="75">
        <v>90</v>
      </c>
      <c r="F14" s="81">
        <v>30.51</v>
      </c>
      <c r="G14" s="74">
        <v>186.21</v>
      </c>
      <c r="H14" s="74">
        <v>115.2</v>
      </c>
      <c r="I14" s="75">
        <v>12.24</v>
      </c>
      <c r="J14" s="74">
        <v>8.91</v>
      </c>
    </row>
    <row r="15" spans="1:11">
      <c r="A15" s="46"/>
      <c r="B15" s="45" t="s">
        <v>41</v>
      </c>
      <c r="C15" s="74" t="s">
        <v>62</v>
      </c>
      <c r="D15" s="78" t="s">
        <v>63</v>
      </c>
      <c r="E15" s="75">
        <v>180</v>
      </c>
      <c r="F15" s="81">
        <v>10.44</v>
      </c>
      <c r="G15" s="75">
        <v>181.8</v>
      </c>
      <c r="H15" s="75">
        <v>6.12</v>
      </c>
      <c r="I15" s="75">
        <v>8.1</v>
      </c>
      <c r="J15" s="75">
        <v>29.88</v>
      </c>
    </row>
    <row r="16" spans="1:11">
      <c r="A16" s="46"/>
      <c r="B16" s="45" t="s">
        <v>42</v>
      </c>
      <c r="C16" s="74" t="s">
        <v>47</v>
      </c>
      <c r="D16" s="76" t="s">
        <v>48</v>
      </c>
      <c r="E16" s="77">
        <v>200</v>
      </c>
      <c r="F16" s="81">
        <v>9.24</v>
      </c>
      <c r="G16" s="77">
        <v>153</v>
      </c>
      <c r="H16" s="77">
        <v>2.7</v>
      </c>
      <c r="I16" s="77">
        <v>2.8</v>
      </c>
      <c r="J16" s="77">
        <v>22.4</v>
      </c>
    </row>
    <row r="17" spans="1:10">
      <c r="A17" s="46"/>
      <c r="B17" s="45" t="s">
        <v>43</v>
      </c>
      <c r="C17" s="74"/>
      <c r="D17" s="78" t="s">
        <v>10</v>
      </c>
      <c r="E17" s="75">
        <v>30</v>
      </c>
      <c r="F17" s="81">
        <v>1.56</v>
      </c>
      <c r="G17" s="75">
        <v>67.8</v>
      </c>
      <c r="H17" s="74">
        <v>2.2799999999999998</v>
      </c>
      <c r="I17" s="75">
        <v>0.27</v>
      </c>
      <c r="J17" s="74">
        <v>14.91</v>
      </c>
    </row>
    <row r="18" spans="1:10">
      <c r="A18" s="46"/>
      <c r="B18" s="45" t="s">
        <v>44</v>
      </c>
      <c r="C18" s="74"/>
      <c r="D18" s="78" t="s">
        <v>13</v>
      </c>
      <c r="E18" s="75">
        <v>30</v>
      </c>
      <c r="F18" s="81">
        <v>1.44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6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2024-03-01T09:08:40Z</dcterms:modified>
</cp:coreProperties>
</file>