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C42" i="1"/>
  <c r="G41"/>
  <c r="F41"/>
  <c r="E41"/>
  <c r="D41"/>
  <c r="G32"/>
  <c r="G42" s="1"/>
  <c r="F32"/>
  <c r="F42" s="1"/>
  <c r="E32"/>
  <c r="E42" s="1"/>
  <c r="D32"/>
  <c r="D42" s="1"/>
  <c r="C22"/>
  <c r="G21"/>
  <c r="F21"/>
  <c r="E21"/>
  <c r="D21"/>
  <c r="G12"/>
  <c r="G22" s="1"/>
  <c r="F12"/>
  <c r="F22" s="1"/>
  <c r="E12"/>
  <c r="E22" s="1"/>
  <c r="D12"/>
  <c r="D22" s="1"/>
</calcChain>
</file>

<file path=xl/sharedStrings.xml><?xml version="1.0" encoding="utf-8"?>
<sst xmlns="http://schemas.openxmlformats.org/spreadsheetml/2006/main" count="195" uniqueCount="68">
  <si>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</si>
  <si>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</si>
  <si>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</si>
  <si>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</si>
  <si>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</si>
  <si>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</si>
  <si>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</si>
  <si>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</si>
  <si>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</si>
  <si>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</si>
  <si>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</si>
  <si>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</si>
  <si>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</si>
  <si>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</si>
  <si>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</si>
  <si>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</si>
  <si>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</si>
  <si>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</si>
  <si>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</si>
  <si>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</si>
  <si>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</si>
  <si>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</si>
  <si>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</si>
  <si>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</si>
  <si>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</si>
  <si>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</si>
  <si>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</si>
  <si>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</si>
  <si>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</si>
  <si>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</si>
  <si>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</si>
  <si>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</si>
  <si>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</si>
  <si>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</si>
  <si>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</si>
  <si>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</si>
  <si>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</si>
  <si>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</si>
  <si>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</si>
  <si>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</si>
  <si>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</si>
  <si>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</si>
  <si>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</si>
  <si>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</si>
  <si>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</si>
  <si>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</si>
  <si>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</si>
  <si>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</si>
  <si>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</si>
  <si>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</si>
  <si>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Фрукт свежий (яблоко)</t>
  </si>
  <si>
    <t>200,0/7,0</t>
  </si>
  <si>
    <t>День: вторник.</t>
  </si>
  <si>
    <t>№130/2008</t>
  </si>
  <si>
    <t>Каша рисовая молочная жидкая</t>
  </si>
  <si>
    <t>№13/2008</t>
  </si>
  <si>
    <t>Салат из свежей капусты</t>
  </si>
  <si>
    <t>№44/2008</t>
  </si>
  <si>
    <t>Агырчи шыд (блюдо удмуртской кухни)</t>
  </si>
  <si>
    <t>200,0/8,0</t>
  </si>
  <si>
    <t>№89/2008</t>
  </si>
  <si>
    <t>Котлета рыбная с капустой и морковью</t>
  </si>
  <si>
    <t>№92/2008</t>
  </si>
  <si>
    <t>Картофельное пюре</t>
  </si>
  <si>
    <t>№146/2008</t>
  </si>
  <si>
    <t>Чай с лимоном</t>
  </si>
  <si>
    <t>250,0/10,0</t>
  </si>
  <si>
    <t>Меню на "08"октября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</si>
</sst>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8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0" t="s">
        <v>41</v>
      </c>
      <c r="B1" s="90"/>
      <c r="C1" s="90"/>
      <c r="D1" s="90"/>
      <c r="E1" s="90"/>
      <c r="F1" s="90"/>
      <c r="G1" s="90"/>
      <c r="H1" s="90"/>
      <c r="P1" s="29"/>
    </row>
    <row r="2" spans="1:16" ht="19.5" customHeight="1">
      <c r="A2" s="43" t="s">
        <v>42</v>
      </c>
      <c r="H2"/>
      <c r="P2" s="29"/>
    </row>
    <row r="3" spans="1:16" ht="20.2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>
      <c r="A8" s="8" t="s">
        <v>53</v>
      </c>
      <c r="B8" s="47" t="s">
        <v>54</v>
      </c>
      <c r="C8" s="10" t="s">
        <v>49</v>
      </c>
      <c r="D8" s="8">
        <v>1.98</v>
      </c>
      <c r="E8" s="8">
        <v>7.38</v>
      </c>
      <c r="F8" s="10">
        <v>9.9</v>
      </c>
      <c r="G8" s="8">
        <v>154.80000000000001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46</v>
      </c>
      <c r="B9" s="15" t="s">
        <v>47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50</v>
      </c>
      <c r="C10" s="89">
        <v>150</v>
      </c>
      <c r="D10" s="49">
        <v>3.6</v>
      </c>
      <c r="E10" s="49">
        <v>0.6</v>
      </c>
      <c r="F10" s="49">
        <v>14.7</v>
      </c>
      <c r="G10" s="49">
        <v>66.599999999999994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11.32</v>
      </c>
      <c r="E12" s="13">
        <f>SUM(E8:E11)</f>
        <v>11.139999999999999</v>
      </c>
      <c r="F12" s="16">
        <f>SUM(F8:F11)</f>
        <v>66.88</v>
      </c>
      <c r="G12" s="13">
        <f>SUM(G8:G11)</f>
        <v>464.79999999999995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55</v>
      </c>
      <c r="B14" s="14" t="s">
        <v>56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 ht="25.5">
      <c r="A15" s="8" t="s">
        <v>57</v>
      </c>
      <c r="B15" s="14" t="s">
        <v>58</v>
      </c>
      <c r="C15" s="12" t="s">
        <v>59</v>
      </c>
      <c r="D15" s="12">
        <v>6.32</v>
      </c>
      <c r="E15" s="12">
        <v>6</v>
      </c>
      <c r="F15" s="12">
        <v>13.2</v>
      </c>
      <c r="G15" s="12">
        <v>121.52</v>
      </c>
    </row>
    <row r="16" spans="1:16" ht="25.5">
      <c r="A16" s="8" t="s">
        <v>60</v>
      </c>
      <c r="B16" s="47" t="s">
        <v>61</v>
      </c>
      <c r="C16" s="10">
        <v>90</v>
      </c>
      <c r="D16" s="8">
        <v>14.04</v>
      </c>
      <c r="E16" s="10">
        <v>17.37</v>
      </c>
      <c r="F16" s="8">
        <v>4.05</v>
      </c>
      <c r="G16" s="10">
        <v>225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6" t="s">
        <v>64</v>
      </c>
      <c r="B18" s="9" t="s">
        <v>65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87"/>
      <c r="I18" s="37"/>
      <c r="J18" s="87"/>
      <c r="K18" s="87"/>
      <c r="L18" s="37"/>
      <c r="M18" s="87"/>
      <c r="N18" s="87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818</v>
      </c>
      <c r="D21" s="16">
        <f>SUM(D14:D20)</f>
        <v>29.160000000000004</v>
      </c>
      <c r="E21" s="16">
        <f>SUM(E14:E20)</f>
        <v>35.900000000000006</v>
      </c>
      <c r="F21" s="16">
        <f>SUM(F14:F20)</f>
        <v>91.84</v>
      </c>
      <c r="G21" s="16">
        <f>SUM(G14:G20)</f>
        <v>773.57999999999993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1394.3</v>
      </c>
      <c r="D22" s="16">
        <f>SUM(D12+D21)</f>
        <v>40.480000000000004</v>
      </c>
      <c r="E22" s="16">
        <f>SUM(E12+E21)</f>
        <v>47.040000000000006</v>
      </c>
      <c r="F22" s="16">
        <f>SUM(F12+F21)</f>
        <v>158.72</v>
      </c>
      <c r="G22" s="16">
        <f>SUM(G12+G21)</f>
        <v>1238.3799999999999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>
      <c r="A28" s="8" t="s">
        <v>53</v>
      </c>
      <c r="B28" s="47" t="s">
        <v>54</v>
      </c>
      <c r="C28" s="10" t="s">
        <v>51</v>
      </c>
      <c r="D28" s="8">
        <v>2.2000000000000002</v>
      </c>
      <c r="E28" s="8">
        <v>8.1999999999999993</v>
      </c>
      <c r="F28" s="10">
        <v>11</v>
      </c>
      <c r="G28" s="10">
        <v>172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46</v>
      </c>
      <c r="B29" s="15" t="s">
        <v>47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50</v>
      </c>
      <c r="C30" s="89">
        <v>150</v>
      </c>
      <c r="D30" s="49">
        <v>3.6</v>
      </c>
      <c r="E30" s="49">
        <v>0.6</v>
      </c>
      <c r="F30" s="49">
        <v>14.7</v>
      </c>
      <c r="G30" s="49">
        <v>66.599999999999994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11.54</v>
      </c>
      <c r="E32" s="13">
        <f>SUM(E28:E31)</f>
        <v>11.959999999999999</v>
      </c>
      <c r="F32" s="16">
        <f>SUM(F28:F31)</f>
        <v>67.97999999999999</v>
      </c>
      <c r="G32" s="13">
        <f>SUM(G28:G31)</f>
        <v>482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55</v>
      </c>
      <c r="B34" s="14" t="s">
        <v>56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57</v>
      </c>
      <c r="B35" s="14" t="s">
        <v>58</v>
      </c>
      <c r="C35" s="12" t="s">
        <v>66</v>
      </c>
      <c r="D35" s="12">
        <v>7.9</v>
      </c>
      <c r="E35" s="12">
        <v>7.5</v>
      </c>
      <c r="F35" s="12">
        <v>16.5</v>
      </c>
      <c r="G35" s="12">
        <v>151.9</v>
      </c>
    </row>
    <row r="36" spans="1:15" ht="25.5">
      <c r="A36" s="8" t="s">
        <v>60</v>
      </c>
      <c r="B36" s="47" t="s">
        <v>61</v>
      </c>
      <c r="C36" s="10">
        <v>100</v>
      </c>
      <c r="D36" s="8">
        <v>15.6</v>
      </c>
      <c r="E36" s="10">
        <v>19.3</v>
      </c>
      <c r="F36" s="8">
        <v>4.5</v>
      </c>
      <c r="G36" s="10">
        <v>250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6" t="s">
        <v>64</v>
      </c>
      <c r="B38" s="9" t="s">
        <v>65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87"/>
      <c r="I38" s="37"/>
      <c r="J38" s="87"/>
      <c r="K38" s="87"/>
      <c r="L38" s="37"/>
      <c r="M38" s="87"/>
      <c r="N38" s="87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940</v>
      </c>
      <c r="D41" s="16">
        <f>SUM(D34:D40)</f>
        <v>34.21</v>
      </c>
      <c r="E41" s="16">
        <f>SUM(E34:E40)</f>
        <v>41.38</v>
      </c>
      <c r="F41" s="16">
        <f>SUM(F34:F40)</f>
        <v>108.85</v>
      </c>
      <c r="G41" s="16">
        <f>SUM(G34:G40)</f>
        <v>902.07999999999993</v>
      </c>
    </row>
    <row r="42" spans="1:15">
      <c r="A42" s="44"/>
      <c r="B42" s="41" t="s">
        <v>15</v>
      </c>
      <c r="C42" s="16">
        <f>C32+C41</f>
        <v>1537</v>
      </c>
      <c r="D42" s="16">
        <f>SUM(D32+D41)</f>
        <v>45.75</v>
      </c>
      <c r="E42" s="16">
        <f>SUM(E32+E41)</f>
        <v>53.34</v>
      </c>
      <c r="F42" s="16">
        <f>SUM(F32+F41)</f>
        <v>176.82999999999998</v>
      </c>
      <c r="G42" s="16">
        <f>SUM(G32+G41)</f>
        <v>1384.08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8" customWidth="1"/>
    <col min="3" max="3" width="11.42578125" customWidth="1"/>
    <col min="4" max="4" width="10.285156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0" t="s">
        <v>67</v>
      </c>
      <c r="B1" s="90"/>
      <c r="C1" s="90"/>
      <c r="D1" s="90"/>
      <c r="E1" s="90"/>
      <c r="F1" s="90"/>
      <c r="G1" s="90"/>
      <c r="H1" s="90"/>
      <c r="I1" s="90"/>
      <c r="Q1" s="29"/>
    </row>
    <row r="2" spans="1:17" ht="19.5" customHeight="1">
      <c r="A2" s="43" t="s">
        <v>42</v>
      </c>
      <c r="I2"/>
      <c r="Q2" s="29"/>
    </row>
    <row r="3" spans="1:17" ht="20.2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>
      <c r="A8" s="8" t="s">
        <v>53</v>
      </c>
      <c r="B8" s="47" t="s">
        <v>54</v>
      </c>
      <c r="C8" s="10" t="s">
        <v>49</v>
      </c>
      <c r="D8" s="10">
        <v>11.97</v>
      </c>
      <c r="E8" s="8">
        <v>1.98</v>
      </c>
      <c r="F8" s="8">
        <v>7.38</v>
      </c>
      <c r="G8" s="10">
        <v>9.9</v>
      </c>
      <c r="H8" s="8">
        <v>154.80000000000001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46</v>
      </c>
      <c r="B9" s="15" t="s">
        <v>47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50</v>
      </c>
      <c r="C10" s="89">
        <v>150</v>
      </c>
      <c r="D10" s="89">
        <v>19.440000000000001</v>
      </c>
      <c r="E10" s="49">
        <v>3.6</v>
      </c>
      <c r="F10" s="49">
        <v>0.6</v>
      </c>
      <c r="G10" s="49">
        <v>14.7</v>
      </c>
      <c r="H10" s="49">
        <v>66.599999999999994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41.61</v>
      </c>
      <c r="E12" s="13">
        <f>SUM(E8:E11)</f>
        <v>11.32</v>
      </c>
      <c r="F12" s="13">
        <f>SUM(F8:F11)</f>
        <v>11.139999999999999</v>
      </c>
      <c r="G12" s="16">
        <f>SUM(G8:G11)</f>
        <v>66.88</v>
      </c>
      <c r="H12" s="13">
        <f>SUM(H8:H11)</f>
        <v>464.79999999999995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55</v>
      </c>
      <c r="B14" s="14" t="s">
        <v>56</v>
      </c>
      <c r="C14" s="12">
        <v>80</v>
      </c>
      <c r="D14" s="12">
        <v>4.9800000000000004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 ht="25.5">
      <c r="A15" s="8" t="s">
        <v>57</v>
      </c>
      <c r="B15" s="14" t="s">
        <v>58</v>
      </c>
      <c r="C15" s="12" t="s">
        <v>59</v>
      </c>
      <c r="D15" s="12">
        <v>8.31</v>
      </c>
      <c r="E15" s="12">
        <v>6.32</v>
      </c>
      <c r="F15" s="12">
        <v>6</v>
      </c>
      <c r="G15" s="12">
        <v>13.2</v>
      </c>
      <c r="H15" s="12">
        <v>121.52</v>
      </c>
    </row>
    <row r="16" spans="1:17" ht="25.5">
      <c r="A16" s="8" t="s">
        <v>60</v>
      </c>
      <c r="B16" s="47" t="s">
        <v>61</v>
      </c>
      <c r="C16" s="10">
        <v>90</v>
      </c>
      <c r="D16" s="10">
        <v>34.57</v>
      </c>
      <c r="E16" s="8">
        <v>14.04</v>
      </c>
      <c r="F16" s="10">
        <v>17.37</v>
      </c>
      <c r="G16" s="8">
        <v>4.05</v>
      </c>
      <c r="H16" s="10">
        <v>225</v>
      </c>
      <c r="I16" s="32"/>
    </row>
    <row r="17" spans="1:16">
      <c r="A17" s="8" t="s">
        <v>62</v>
      </c>
      <c r="B17" s="9" t="s">
        <v>63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6" t="s">
        <v>64</v>
      </c>
      <c r="B18" s="9" t="s">
        <v>65</v>
      </c>
      <c r="C18" s="10">
        <v>200</v>
      </c>
      <c r="D18" s="10">
        <v>2.75</v>
      </c>
      <c r="E18" s="10">
        <v>0.3</v>
      </c>
      <c r="F18" s="10">
        <v>0</v>
      </c>
      <c r="G18" s="10">
        <v>15.2</v>
      </c>
      <c r="H18" s="10">
        <v>60</v>
      </c>
      <c r="I18" s="87"/>
      <c r="J18" s="37"/>
      <c r="K18" s="87"/>
      <c r="L18" s="87"/>
      <c r="M18" s="37"/>
      <c r="N18" s="87"/>
      <c r="O18" s="87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818</v>
      </c>
      <c r="D21" s="16">
        <f>SUM(D14:D20)</f>
        <v>69.209999999999994</v>
      </c>
      <c r="E21" s="16">
        <f>SUM(E14:E20)</f>
        <v>29.160000000000004</v>
      </c>
      <c r="F21" s="16">
        <f>SUM(F14:F20)</f>
        <v>35.900000000000006</v>
      </c>
      <c r="G21" s="16">
        <f>SUM(G14:G20)</f>
        <v>91.84</v>
      </c>
      <c r="H21" s="16">
        <f>SUM(H14:H20)</f>
        <v>773.57999999999993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1394.3</v>
      </c>
      <c r="D22" s="16">
        <f>D12+D21</f>
        <v>110.82</v>
      </c>
      <c r="E22" s="16">
        <f>SUM(E12+E21)</f>
        <v>40.480000000000004</v>
      </c>
      <c r="F22" s="16">
        <f>SUM(F12+F21)</f>
        <v>47.040000000000006</v>
      </c>
      <c r="G22" s="16">
        <f>SUM(G12+G21)</f>
        <v>158.72</v>
      </c>
      <c r="H22" s="16">
        <f>SUM(H12+H21)</f>
        <v>1238.3799999999999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>
      <c r="A28" s="8" t="s">
        <v>53</v>
      </c>
      <c r="B28" s="47" t="s">
        <v>54</v>
      </c>
      <c r="C28" s="10" t="s">
        <v>51</v>
      </c>
      <c r="D28" s="10">
        <v>17.28</v>
      </c>
      <c r="E28" s="8">
        <v>2.2000000000000002</v>
      </c>
      <c r="F28" s="8">
        <v>8.1999999999999993</v>
      </c>
      <c r="G28" s="10">
        <v>11</v>
      </c>
      <c r="H28" s="10">
        <v>172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46</v>
      </c>
      <c r="B29" s="15" t="s">
        <v>47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50</v>
      </c>
      <c r="C30" s="89">
        <v>150</v>
      </c>
      <c r="D30" s="89">
        <v>25.27</v>
      </c>
      <c r="E30" s="49">
        <v>3.6</v>
      </c>
      <c r="F30" s="49">
        <v>0.6</v>
      </c>
      <c r="G30" s="49">
        <v>14.7</v>
      </c>
      <c r="H30" s="49">
        <v>66.599999999999994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55.81</v>
      </c>
      <c r="E32" s="13">
        <f>SUM(E28:E31)</f>
        <v>11.54</v>
      </c>
      <c r="F32" s="13">
        <f>SUM(F28:F31)</f>
        <v>11.959999999999999</v>
      </c>
      <c r="G32" s="16">
        <f>SUM(G28:G31)</f>
        <v>67.97999999999999</v>
      </c>
      <c r="H32" s="13">
        <f>SUM(H28:H31)</f>
        <v>482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55</v>
      </c>
      <c r="B34" s="14" t="s">
        <v>56</v>
      </c>
      <c r="C34" s="12">
        <v>100</v>
      </c>
      <c r="D34" s="12">
        <v>8.09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57</v>
      </c>
      <c r="B35" s="14" t="s">
        <v>58</v>
      </c>
      <c r="C35" s="12" t="s">
        <v>66</v>
      </c>
      <c r="D35" s="12">
        <v>13.49</v>
      </c>
      <c r="E35" s="12">
        <v>7.9</v>
      </c>
      <c r="F35" s="12">
        <v>7.5</v>
      </c>
      <c r="G35" s="12">
        <v>16.5</v>
      </c>
      <c r="H35" s="12">
        <v>151.9</v>
      </c>
    </row>
    <row r="36" spans="1:16" ht="25.5">
      <c r="A36" s="8" t="s">
        <v>60</v>
      </c>
      <c r="B36" s="47" t="s">
        <v>61</v>
      </c>
      <c r="C36" s="10">
        <v>100</v>
      </c>
      <c r="D36" s="10">
        <v>49.93</v>
      </c>
      <c r="E36" s="8">
        <v>15.6</v>
      </c>
      <c r="F36" s="10">
        <v>19.3</v>
      </c>
      <c r="G36" s="8">
        <v>4.5</v>
      </c>
      <c r="H36" s="10">
        <v>250</v>
      </c>
      <c r="I36" s="32"/>
    </row>
    <row r="37" spans="1:16">
      <c r="A37" s="8" t="s">
        <v>62</v>
      </c>
      <c r="B37" s="9" t="s">
        <v>63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6" t="s">
        <v>64</v>
      </c>
      <c r="B38" s="9" t="s">
        <v>65</v>
      </c>
      <c r="C38" s="10">
        <v>200</v>
      </c>
      <c r="D38" s="10">
        <v>3.58</v>
      </c>
      <c r="E38" s="10">
        <v>0.3</v>
      </c>
      <c r="F38" s="10">
        <v>0</v>
      </c>
      <c r="G38" s="10">
        <v>15.2</v>
      </c>
      <c r="H38" s="10">
        <v>60</v>
      </c>
      <c r="I38" s="87"/>
      <c r="J38" s="37"/>
      <c r="K38" s="87"/>
      <c r="L38" s="87"/>
      <c r="M38" s="37"/>
      <c r="N38" s="87"/>
      <c r="O38" s="87"/>
      <c r="P38" s="36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940</v>
      </c>
      <c r="D41" s="16">
        <f>SUM(D34:D40)</f>
        <v>102.52</v>
      </c>
      <c r="E41" s="16">
        <f>SUM(E34:E40)</f>
        <v>34.21</v>
      </c>
      <c r="F41" s="16">
        <f>SUM(F34:F40)</f>
        <v>41.38</v>
      </c>
      <c r="G41" s="16">
        <f>SUM(G34:G40)</f>
        <v>108.85</v>
      </c>
      <c r="H41" s="16">
        <f>SUM(H34:H40)</f>
        <v>902.07999999999993</v>
      </c>
    </row>
    <row r="42" spans="1:16">
      <c r="A42" s="44"/>
      <c r="B42" s="41" t="s">
        <v>15</v>
      </c>
      <c r="C42" s="16">
        <f>C32+C41</f>
        <v>1537</v>
      </c>
      <c r="D42" s="16">
        <f>D32+D41</f>
        <v>158.32999999999998</v>
      </c>
      <c r="E42" s="16">
        <f>SUM(E32+E41)</f>
        <v>45.75</v>
      </c>
      <c r="F42" s="16">
        <f>SUM(F32+F41)</f>
        <v>53.34</v>
      </c>
      <c r="G42" s="16">
        <f>SUM(G32+G41)</f>
        <v>176.82999999999998</v>
      </c>
      <c r="H42" s="16">
        <f>SUM(H32+H41)</f>
        <v>1384.08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1" t="s">
        <v>18</v>
      </c>
      <c r="C1" s="92"/>
      <c r="D1" s="93"/>
      <c r="E1" t="s">
        <v>19</v>
      </c>
      <c r="F1" s="51"/>
      <c r="I1" t="s">
        <v>20</v>
      </c>
      <c r="J1" s="52">
        <v>45573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55</v>
      </c>
      <c r="D12" s="76" t="s">
        <v>56</v>
      </c>
      <c r="E12" s="77">
        <v>80</v>
      </c>
      <c r="F12" s="77">
        <v>4.9800000000000004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 ht="25.5">
      <c r="A13" s="45"/>
      <c r="B13" s="44" t="s">
        <v>35</v>
      </c>
      <c r="C13" s="71" t="s">
        <v>57</v>
      </c>
      <c r="D13" s="76" t="s">
        <v>58</v>
      </c>
      <c r="E13" s="77" t="s">
        <v>59</v>
      </c>
      <c r="F13" s="77">
        <v>8.31</v>
      </c>
      <c r="G13" s="77">
        <v>121.52</v>
      </c>
      <c r="H13" s="77">
        <v>6.32</v>
      </c>
      <c r="I13" s="77">
        <v>6</v>
      </c>
      <c r="J13" s="77">
        <v>13.2</v>
      </c>
    </row>
    <row r="14" spans="1:11" ht="25.5">
      <c r="A14" s="45"/>
      <c r="B14" s="44" t="s">
        <v>36</v>
      </c>
      <c r="C14" s="71" t="s">
        <v>60</v>
      </c>
      <c r="D14" s="72" t="s">
        <v>61</v>
      </c>
      <c r="E14" s="73">
        <v>90</v>
      </c>
      <c r="F14" s="73">
        <v>34.57</v>
      </c>
      <c r="G14" s="73">
        <v>225</v>
      </c>
      <c r="H14" s="71">
        <v>14.04</v>
      </c>
      <c r="I14" s="73">
        <v>17.37</v>
      </c>
      <c r="J14" s="71">
        <v>4.05</v>
      </c>
    </row>
    <row r="15" spans="1:11">
      <c r="A15" s="45"/>
      <c r="B15" s="44" t="s">
        <v>37</v>
      </c>
      <c r="C15" s="71" t="s">
        <v>62</v>
      </c>
      <c r="D15" s="78" t="s">
        <v>63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38</v>
      </c>
      <c r="C16" s="88" t="s">
        <v>64</v>
      </c>
      <c r="D16" s="78" t="s">
        <v>65</v>
      </c>
      <c r="E16" s="73">
        <v>200</v>
      </c>
      <c r="F16" s="73">
        <v>2.75</v>
      </c>
      <c r="G16" s="73">
        <v>60</v>
      </c>
      <c r="H16" s="73">
        <v>0.3</v>
      </c>
      <c r="I16" s="73">
        <v>0</v>
      </c>
      <c r="J16" s="73">
        <v>15.2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2024-09-30T10:27:13Z</dcterms:modified>
</cp:coreProperties>
</file>